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RMS\2-Race Director\2018\Antietam Brewery 5K\"/>
    </mc:Choice>
  </mc:AlternateContent>
  <bookViews>
    <workbookView xWindow="0" yWindow="0" windowWidth="18960" windowHeight="10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I7" i="1"/>
  <c r="M7" i="1"/>
  <c r="I10" i="1"/>
  <c r="M10" i="1"/>
  <c r="I16" i="1"/>
  <c r="M16" i="1"/>
  <c r="I15" i="1"/>
  <c r="M15" i="1"/>
  <c r="I27" i="1"/>
  <c r="M27" i="1"/>
  <c r="I17" i="1"/>
  <c r="M17" i="1"/>
  <c r="I6" i="1"/>
  <c r="M6" i="1"/>
  <c r="I22" i="1"/>
  <c r="M22" i="1"/>
  <c r="I14" i="1"/>
  <c r="M14" i="1"/>
  <c r="I11" i="1"/>
  <c r="M11" i="1"/>
  <c r="I8" i="1"/>
  <c r="M8" i="1"/>
  <c r="I25" i="1"/>
  <c r="M25" i="1"/>
  <c r="I28" i="1"/>
  <c r="M28" i="1"/>
  <c r="I12" i="1"/>
  <c r="M12" i="1"/>
  <c r="I23" i="1"/>
  <c r="M23" i="1"/>
  <c r="I5" i="1"/>
  <c r="M5" i="1"/>
  <c r="I26" i="1"/>
  <c r="M26" i="1"/>
  <c r="I9" i="1"/>
  <c r="M9" i="1"/>
  <c r="I20" i="1"/>
  <c r="M20" i="1"/>
  <c r="I13" i="1"/>
  <c r="M13" i="1"/>
  <c r="I18" i="1"/>
  <c r="M18" i="1"/>
  <c r="I19" i="1"/>
  <c r="M19" i="1"/>
  <c r="I21" i="1"/>
  <c r="M21" i="1"/>
  <c r="I24" i="1"/>
  <c r="M24" i="1"/>
  <c r="I4" i="1"/>
  <c r="O4" i="1" l="1"/>
  <c r="O21" i="1"/>
  <c r="O20" i="1"/>
  <c r="O23" i="1"/>
  <c r="O8" i="1"/>
  <c r="O6" i="1"/>
  <c r="O16" i="1"/>
  <c r="O18" i="1"/>
  <c r="O26" i="1"/>
  <c r="O28" i="1"/>
  <c r="O14" i="1"/>
  <c r="O27" i="1"/>
  <c r="O7" i="1"/>
  <c r="O24" i="1"/>
  <c r="O13" i="1"/>
  <c r="O5" i="1"/>
  <c r="O25" i="1"/>
  <c r="O22" i="1"/>
  <c r="O15" i="1"/>
  <c r="O19" i="1"/>
  <c r="O9" i="1"/>
  <c r="O12" i="1"/>
  <c r="O11" i="1"/>
  <c r="O17" i="1"/>
  <c r="O10" i="1"/>
</calcChain>
</file>

<file path=xl/sharedStrings.xml><?xml version="1.0" encoding="utf-8"?>
<sst xmlns="http://schemas.openxmlformats.org/spreadsheetml/2006/main" count="110" uniqueCount="59">
  <si>
    <t>BRAD DODSON</t>
  </si>
  <si>
    <t>M</t>
  </si>
  <si>
    <t>MARTINSBURG</t>
  </si>
  <si>
    <t>MD</t>
  </si>
  <si>
    <t>F</t>
  </si>
  <si>
    <t>PA</t>
  </si>
  <si>
    <t>Lance Mogard</t>
  </si>
  <si>
    <t>Springfield</t>
  </si>
  <si>
    <t>VA</t>
  </si>
  <si>
    <t>Diane Mogard</t>
  </si>
  <si>
    <t>HAGERSTOWN</t>
  </si>
  <si>
    <t>Brian Miller</t>
  </si>
  <si>
    <t>Gemantown</t>
  </si>
  <si>
    <t>Gary Baker</t>
  </si>
  <si>
    <t>Keedysville</t>
  </si>
  <si>
    <t>Frederick</t>
  </si>
  <si>
    <t>Hagerstown</t>
  </si>
  <si>
    <t>BOONSBORO</t>
  </si>
  <si>
    <t>David Miller</t>
  </si>
  <si>
    <t>Frank Turner</t>
  </si>
  <si>
    <t>THURMONT</t>
  </si>
  <si>
    <t>Cheryllee Krasny</t>
  </si>
  <si>
    <t>Nathaniel Mathews</t>
  </si>
  <si>
    <t>Greencastle</t>
  </si>
  <si>
    <t>Riccardo Aiello</t>
  </si>
  <si>
    <t>Kaci Baker</t>
  </si>
  <si>
    <t>Frostburg</t>
  </si>
  <si>
    <t>Chris DePalma</t>
  </si>
  <si>
    <t>KEEDYSVILLE</t>
  </si>
  <si>
    <t>Richard Beery</t>
  </si>
  <si>
    <t>WOODBRIDGE</t>
  </si>
  <si>
    <t>Evelyn Turner</t>
  </si>
  <si>
    <t>NEW MARKET</t>
  </si>
  <si>
    <t>Robert Leisner III</t>
  </si>
  <si>
    <t>Colleen Kline</t>
  </si>
  <si>
    <t>Gettysburg</t>
  </si>
  <si>
    <t>Dave Byerly</t>
  </si>
  <si>
    <t>SHREWSBURY</t>
  </si>
  <si>
    <t>Veronika Conner</t>
  </si>
  <si>
    <t>Raymond Conner</t>
  </si>
  <si>
    <t>Ed Kline</t>
  </si>
  <si>
    <t>GETTYSBURG</t>
  </si>
  <si>
    <t>New Market</t>
  </si>
  <si>
    <t>Robert Moore</t>
  </si>
  <si>
    <t>George LaDue</t>
  </si>
  <si>
    <t>Jennifer Miller</t>
  </si>
  <si>
    <t>Salisbury</t>
  </si>
  <si>
    <t>Kelly Garland</t>
  </si>
  <si>
    <t>Melinda Norris</t>
  </si>
  <si>
    <t>Place</t>
  </si>
  <si>
    <t>City</t>
  </si>
  <si>
    <t>State</t>
  </si>
  <si>
    <t>Name</t>
  </si>
  <si>
    <t>Age</t>
  </si>
  <si>
    <t>Sex</t>
  </si>
  <si>
    <t>Combined</t>
  </si>
  <si>
    <t>5K</t>
  </si>
  <si>
    <t>Beer Mile</t>
  </si>
  <si>
    <t>2018 Antietam Brewery 5K and Beer Mile Combined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</si>
</sst>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T13" sqref="T13"/>
    </sheetView>
  </sheetViews>
  <sheetFormatPr defaultRowHeight="15" x14ac:dyDescent="0.25"/>
  <cols>
    <col min="1" max="1" width="5.7109375" style="1" bestFit="1" customWidth="1"/>
    <col min="2" max="2" width="18.5703125" style="1" bestFit="1" customWidth="1"/>
    <col min="3" max="3" width="4.140625" style="1" bestFit="1" customWidth="1"/>
    <col min="4" max="4" width="4.42578125" style="1" bestFit="1" customWidth="1"/>
    <col min="5" max="5" width="14.140625" style="1" bestFit="1" customWidth="1"/>
    <col min="6" max="6" width="5.5703125" style="1" customWidth="1"/>
    <col min="7" max="8" width="8.140625" style="1" hidden="1" customWidth="1"/>
    <col min="9" max="9" width="7.140625" style="1" bestFit="1" customWidth="1"/>
    <col min="10" max="11" width="8.140625" style="1" hidden="1" customWidth="1"/>
    <col min="12" max="12" width="2.42578125" style="1" customWidth="1"/>
    <col min="13" max="13" width="9.5703125" style="1" bestFit="1" customWidth="1"/>
    <col min="14" max="14" width="2.7109375" style="1" customWidth="1"/>
    <col min="15" max="15" width="10.140625" style="1" bestFit="1" customWidth="1"/>
    <col min="16" max="16384" width="9.140625" style="1"/>
  </cols>
  <sheetData>
    <row r="1" spans="1:15" ht="23.25" x14ac:dyDescent="0.35">
      <c r="A1" s="3" t="s">
        <v>58</v>
      </c>
    </row>
    <row r="3" spans="1:15" s="2" customFormat="1" x14ac:dyDescent="0.25">
      <c r="A3" s="2" t="s">
        <v>49</v>
      </c>
      <c r="B3" s="2" t="s">
        <v>52</v>
      </c>
      <c r="C3" s="2" t="s">
        <v>54</v>
      </c>
      <c r="D3" s="2" t="s">
        <v>53</v>
      </c>
      <c r="E3" s="2" t="s">
        <v>50</v>
      </c>
      <c r="F3" s="2" t="s">
        <v>51</v>
      </c>
      <c r="I3" s="2" t="s">
        <v>56</v>
      </c>
      <c r="M3" s="2" t="s">
        <v>57</v>
      </c>
      <c r="O3" s="2" t="s">
        <v>55</v>
      </c>
    </row>
    <row r="4" spans="1:15" x14ac:dyDescent="0.25">
      <c r="A4" s="4">
        <v>1</v>
      </c>
      <c r="B4" s="4" t="s">
        <v>0</v>
      </c>
      <c r="C4" s="4" t="s">
        <v>1</v>
      </c>
      <c r="D4" s="4">
        <v>33</v>
      </c>
      <c r="E4" s="4" t="s">
        <v>2</v>
      </c>
      <c r="F4" s="4" t="s">
        <v>3</v>
      </c>
      <c r="G4" s="5">
        <v>0.41670138888888886</v>
      </c>
      <c r="H4" s="5">
        <v>0.4286342592592593</v>
      </c>
      <c r="I4" s="5">
        <f t="shared" ref="I4:I28" si="0">H4-G4</f>
        <v>1.1932870370370441E-2</v>
      </c>
      <c r="J4" s="5">
        <v>0.49652777777777773</v>
      </c>
      <c r="K4" s="5">
        <v>0.50172453703703701</v>
      </c>
      <c r="L4" s="5"/>
      <c r="M4" s="5">
        <f t="shared" ref="M4:M28" si="1">K4-J4</f>
        <v>5.196759259259276E-3</v>
      </c>
      <c r="N4" s="5"/>
      <c r="O4" s="5">
        <f t="shared" ref="O4:O28" si="2">I4+M4</f>
        <v>1.7129629629629717E-2</v>
      </c>
    </row>
    <row r="5" spans="1:15" x14ac:dyDescent="0.25">
      <c r="A5" s="4">
        <v>2</v>
      </c>
      <c r="B5" s="4" t="s">
        <v>6</v>
      </c>
      <c r="C5" s="4" t="s">
        <v>1</v>
      </c>
      <c r="D5" s="4">
        <v>33</v>
      </c>
      <c r="E5" s="4" t="s">
        <v>7</v>
      </c>
      <c r="F5" s="4" t="s">
        <v>8</v>
      </c>
      <c r="G5" s="5">
        <v>0.41682870370370373</v>
      </c>
      <c r="H5" s="5">
        <v>0.4312037037037037</v>
      </c>
      <c r="I5" s="5">
        <f t="shared" si="0"/>
        <v>1.4374999999999971E-2</v>
      </c>
      <c r="J5" s="5">
        <v>0.46875</v>
      </c>
      <c r="K5" s="5">
        <v>0.47545138888888888</v>
      </c>
      <c r="L5" s="5"/>
      <c r="M5" s="5">
        <f t="shared" si="1"/>
        <v>6.7013888888888817E-3</v>
      </c>
      <c r="N5" s="5"/>
      <c r="O5" s="5">
        <f t="shared" si="2"/>
        <v>2.1076388888888853E-2</v>
      </c>
    </row>
    <row r="6" spans="1:15" x14ac:dyDescent="0.25">
      <c r="A6" s="4">
        <v>3</v>
      </c>
      <c r="B6" s="4" t="s">
        <v>9</v>
      </c>
      <c r="C6" s="4" t="s">
        <v>4</v>
      </c>
      <c r="D6" s="4">
        <v>37</v>
      </c>
      <c r="E6" s="4" t="s">
        <v>7</v>
      </c>
      <c r="F6" s="4" t="s">
        <v>8</v>
      </c>
      <c r="G6" s="5">
        <v>0.41684027777777777</v>
      </c>
      <c r="H6" s="5">
        <v>0.43150462962962965</v>
      </c>
      <c r="I6" s="5">
        <f t="shared" si="0"/>
        <v>1.4664351851851887E-2</v>
      </c>
      <c r="J6" s="5">
        <v>0.46875</v>
      </c>
      <c r="K6" s="5">
        <v>0.47627314814814814</v>
      </c>
      <c r="L6" s="5"/>
      <c r="M6" s="5">
        <f t="shared" si="1"/>
        <v>7.5231481481481399E-3</v>
      </c>
      <c r="N6" s="5"/>
      <c r="O6" s="5">
        <f t="shared" si="2"/>
        <v>2.2187500000000027E-2</v>
      </c>
    </row>
    <row r="7" spans="1:15" x14ac:dyDescent="0.25">
      <c r="A7" s="4">
        <v>4</v>
      </c>
      <c r="B7" s="4" t="s">
        <v>11</v>
      </c>
      <c r="C7" s="4" t="s">
        <v>1</v>
      </c>
      <c r="D7" s="4">
        <v>54</v>
      </c>
      <c r="E7" s="4" t="s">
        <v>12</v>
      </c>
      <c r="F7" s="4" t="s">
        <v>3</v>
      </c>
      <c r="G7" s="5">
        <v>0.41684027777777777</v>
      </c>
      <c r="H7" s="5">
        <v>0.43267361111111113</v>
      </c>
      <c r="I7" s="5">
        <f t="shared" si="0"/>
        <v>1.5833333333333366E-2</v>
      </c>
      <c r="J7" s="5">
        <v>0.46875</v>
      </c>
      <c r="K7" s="5">
        <v>0.47664351851851849</v>
      </c>
      <c r="L7" s="5"/>
      <c r="M7" s="5">
        <f t="shared" si="1"/>
        <v>7.8935185185184942E-3</v>
      </c>
      <c r="N7" s="5"/>
      <c r="O7" s="5">
        <f t="shared" si="2"/>
        <v>2.372685185185186E-2</v>
      </c>
    </row>
    <row r="8" spans="1:15" x14ac:dyDescent="0.25">
      <c r="A8" s="4">
        <v>5</v>
      </c>
      <c r="B8" s="4" t="s">
        <v>13</v>
      </c>
      <c r="C8" s="4" t="s">
        <v>1</v>
      </c>
      <c r="D8" s="4">
        <v>32</v>
      </c>
      <c r="E8" s="4" t="s">
        <v>14</v>
      </c>
      <c r="F8" s="4" t="s">
        <v>3</v>
      </c>
      <c r="G8" s="5">
        <v>0.41687500000000005</v>
      </c>
      <c r="H8" s="5">
        <v>0.4337037037037037</v>
      </c>
      <c r="I8" s="5">
        <f t="shared" si="0"/>
        <v>1.6828703703703651E-2</v>
      </c>
      <c r="J8" s="5">
        <v>0.46875</v>
      </c>
      <c r="K8" s="5">
        <v>0.47600694444444441</v>
      </c>
      <c r="L8" s="5"/>
      <c r="M8" s="5">
        <f t="shared" si="1"/>
        <v>7.2569444444444131E-3</v>
      </c>
      <c r="N8" s="5"/>
      <c r="O8" s="5">
        <f t="shared" si="2"/>
        <v>2.4085648148148064E-2</v>
      </c>
    </row>
    <row r="9" spans="1:15" x14ac:dyDescent="0.25">
      <c r="A9" s="4">
        <v>6</v>
      </c>
      <c r="B9" s="4" t="s">
        <v>22</v>
      </c>
      <c r="C9" s="4" t="s">
        <v>1</v>
      </c>
      <c r="D9" s="4">
        <v>32</v>
      </c>
      <c r="E9" s="4" t="s">
        <v>23</v>
      </c>
      <c r="F9" s="4" t="s">
        <v>5</v>
      </c>
      <c r="G9" s="5">
        <v>0.41701388888888885</v>
      </c>
      <c r="H9" s="5">
        <v>0.43526620370370367</v>
      </c>
      <c r="I9" s="5">
        <f t="shared" si="0"/>
        <v>1.8252314814814818E-2</v>
      </c>
      <c r="J9" s="5">
        <v>0.4826388888888889</v>
      </c>
      <c r="K9" s="5">
        <v>0.49064814814814817</v>
      </c>
      <c r="L9" s="5"/>
      <c r="M9" s="5">
        <f t="shared" si="1"/>
        <v>8.0092592592592715E-3</v>
      </c>
      <c r="N9" s="5"/>
      <c r="O9" s="5">
        <f t="shared" si="2"/>
        <v>2.626157407407409E-2</v>
      </c>
    </row>
    <row r="10" spans="1:15" x14ac:dyDescent="0.25">
      <c r="A10" s="4">
        <v>7</v>
      </c>
      <c r="B10" s="4" t="s">
        <v>21</v>
      </c>
      <c r="C10" s="4" t="s">
        <v>4</v>
      </c>
      <c r="D10" s="4">
        <v>52</v>
      </c>
      <c r="E10" s="4" t="s">
        <v>16</v>
      </c>
      <c r="F10" s="4" t="s">
        <v>3</v>
      </c>
      <c r="G10" s="5">
        <v>0.41678240740740741</v>
      </c>
      <c r="H10" s="5">
        <v>0.43481481481481482</v>
      </c>
      <c r="I10" s="5">
        <f t="shared" si="0"/>
        <v>1.8032407407407414E-2</v>
      </c>
      <c r="J10" s="5">
        <v>0.49652777777777773</v>
      </c>
      <c r="K10" s="5">
        <v>0.50700231481481484</v>
      </c>
      <c r="L10" s="5"/>
      <c r="M10" s="5">
        <f t="shared" si="1"/>
        <v>1.0474537037037102E-2</v>
      </c>
      <c r="N10" s="5"/>
      <c r="O10" s="5">
        <f t="shared" si="2"/>
        <v>2.8506944444444515E-2</v>
      </c>
    </row>
    <row r="11" spans="1:15" x14ac:dyDescent="0.25">
      <c r="A11" s="4">
        <v>8</v>
      </c>
      <c r="B11" s="4" t="s">
        <v>19</v>
      </c>
      <c r="C11" s="4" t="s">
        <v>1</v>
      </c>
      <c r="D11" s="4">
        <v>37</v>
      </c>
      <c r="E11" s="4" t="s">
        <v>20</v>
      </c>
      <c r="F11" s="4" t="s">
        <v>3</v>
      </c>
      <c r="G11" s="5">
        <v>0.41707175925925927</v>
      </c>
      <c r="H11" s="5">
        <v>0.43473379629629627</v>
      </c>
      <c r="I11" s="5">
        <f t="shared" si="0"/>
        <v>1.7662037037037004E-2</v>
      </c>
      <c r="J11" s="5">
        <v>0.4826388888888889</v>
      </c>
      <c r="K11" s="5">
        <v>0.49369212962962966</v>
      </c>
      <c r="L11" s="5"/>
      <c r="M11" s="5">
        <f t="shared" si="1"/>
        <v>1.1053240740740766E-2</v>
      </c>
      <c r="N11" s="5"/>
      <c r="O11" s="5">
        <f t="shared" si="2"/>
        <v>2.871527777777777E-2</v>
      </c>
    </row>
    <row r="12" spans="1:15" x14ac:dyDescent="0.25">
      <c r="A12" s="4">
        <v>9</v>
      </c>
      <c r="B12" s="4" t="s">
        <v>25</v>
      </c>
      <c r="C12" s="4" t="s">
        <v>4</v>
      </c>
      <c r="D12" s="4">
        <v>27</v>
      </c>
      <c r="E12" s="4" t="s">
        <v>26</v>
      </c>
      <c r="F12" s="4" t="s">
        <v>3</v>
      </c>
      <c r="G12" s="5">
        <v>0.41687500000000005</v>
      </c>
      <c r="H12" s="5">
        <v>0.4362037037037037</v>
      </c>
      <c r="I12" s="5">
        <f t="shared" si="0"/>
        <v>1.9328703703703654E-2</v>
      </c>
      <c r="J12" s="5">
        <v>0.46875</v>
      </c>
      <c r="K12" s="5">
        <v>0.47950231481481481</v>
      </c>
      <c r="L12" s="5"/>
      <c r="M12" s="5">
        <f t="shared" si="1"/>
        <v>1.0752314814814812E-2</v>
      </c>
      <c r="N12" s="5"/>
      <c r="O12" s="5">
        <f t="shared" si="2"/>
        <v>3.0081018518518465E-2</v>
      </c>
    </row>
    <row r="13" spans="1:15" x14ac:dyDescent="0.25">
      <c r="A13" s="4">
        <v>10</v>
      </c>
      <c r="B13" s="4" t="s">
        <v>24</v>
      </c>
      <c r="C13" s="4" t="s">
        <v>1</v>
      </c>
      <c r="D13" s="4">
        <v>46</v>
      </c>
      <c r="E13" s="4" t="s">
        <v>17</v>
      </c>
      <c r="F13" s="4" t="s">
        <v>3</v>
      </c>
      <c r="G13" s="5">
        <v>0.41687500000000005</v>
      </c>
      <c r="H13" s="5">
        <v>0.43531249999999999</v>
      </c>
      <c r="I13" s="5">
        <f t="shared" si="0"/>
        <v>1.843749999999994E-2</v>
      </c>
      <c r="J13" s="5">
        <v>0.46875</v>
      </c>
      <c r="K13" s="5">
        <v>0.48086805555555556</v>
      </c>
      <c r="L13" s="5"/>
      <c r="M13" s="5">
        <f t="shared" si="1"/>
        <v>1.2118055555555562E-2</v>
      </c>
      <c r="N13" s="5"/>
      <c r="O13" s="5">
        <f t="shared" si="2"/>
        <v>3.0555555555555503E-2</v>
      </c>
    </row>
    <row r="14" spans="1:15" x14ac:dyDescent="0.25">
      <c r="A14" s="4">
        <v>11</v>
      </c>
      <c r="B14" s="4" t="s">
        <v>31</v>
      </c>
      <c r="C14" s="4" t="s">
        <v>4</v>
      </c>
      <c r="D14" s="4">
        <v>36</v>
      </c>
      <c r="E14" s="4" t="s">
        <v>20</v>
      </c>
      <c r="F14" s="4" t="s">
        <v>3</v>
      </c>
      <c r="G14" s="5">
        <v>0.41699074074074072</v>
      </c>
      <c r="H14" s="5">
        <v>0.43777777777777777</v>
      </c>
      <c r="I14" s="5">
        <f t="shared" si="0"/>
        <v>2.0787037037037048E-2</v>
      </c>
      <c r="J14" s="5">
        <v>0.4826388888888889</v>
      </c>
      <c r="K14" s="5">
        <v>0.49369212962962966</v>
      </c>
      <c r="L14" s="5"/>
      <c r="M14" s="5">
        <f t="shared" si="1"/>
        <v>1.1053240740740766E-2</v>
      </c>
      <c r="N14" s="5"/>
      <c r="O14" s="5">
        <f t="shared" si="2"/>
        <v>3.1840277777777815E-2</v>
      </c>
    </row>
    <row r="15" spans="1:15" x14ac:dyDescent="0.25">
      <c r="A15" s="4">
        <v>12</v>
      </c>
      <c r="B15" s="4" t="s">
        <v>34</v>
      </c>
      <c r="C15" s="4" t="s">
        <v>4</v>
      </c>
      <c r="D15" s="4">
        <v>40</v>
      </c>
      <c r="E15" s="4" t="s">
        <v>35</v>
      </c>
      <c r="F15" s="4" t="s">
        <v>5</v>
      </c>
      <c r="G15" s="5">
        <v>0.41675925925925927</v>
      </c>
      <c r="H15" s="5">
        <v>0.43935185185185183</v>
      </c>
      <c r="I15" s="5">
        <f t="shared" si="0"/>
        <v>2.2592592592592553E-2</v>
      </c>
      <c r="J15" s="5">
        <v>0.46875</v>
      </c>
      <c r="K15" s="5">
        <v>0.47848379629629628</v>
      </c>
      <c r="L15" s="5"/>
      <c r="M15" s="5">
        <f t="shared" si="1"/>
        <v>9.7337962962962821E-3</v>
      </c>
      <c r="N15" s="5"/>
      <c r="O15" s="5">
        <f t="shared" si="2"/>
        <v>3.2326388888888835E-2</v>
      </c>
    </row>
    <row r="16" spans="1:15" x14ac:dyDescent="0.25">
      <c r="A16" s="4">
        <v>13</v>
      </c>
      <c r="B16" s="4" t="s">
        <v>27</v>
      </c>
      <c r="C16" s="4" t="s">
        <v>1</v>
      </c>
      <c r="D16" s="4">
        <v>39</v>
      </c>
      <c r="E16" s="4" t="s">
        <v>28</v>
      </c>
      <c r="F16" s="4" t="s">
        <v>3</v>
      </c>
      <c r="G16" s="5">
        <v>0.41688657407407409</v>
      </c>
      <c r="H16" s="5">
        <v>0.43717592592592597</v>
      </c>
      <c r="I16" s="5">
        <f t="shared" si="0"/>
        <v>2.0289351851851878E-2</v>
      </c>
      <c r="J16" s="5">
        <v>0.46875</v>
      </c>
      <c r="K16" s="5">
        <v>0.4808796296296296</v>
      </c>
      <c r="L16" s="5"/>
      <c r="M16" s="5">
        <f t="shared" si="1"/>
        <v>1.2129629629629601E-2</v>
      </c>
      <c r="N16" s="5"/>
      <c r="O16" s="5">
        <f t="shared" si="2"/>
        <v>3.2418981481481479E-2</v>
      </c>
    </row>
    <row r="17" spans="1:15" x14ac:dyDescent="0.25">
      <c r="A17" s="4">
        <v>14</v>
      </c>
      <c r="B17" s="4" t="s">
        <v>18</v>
      </c>
      <c r="C17" s="4" t="s">
        <v>1</v>
      </c>
      <c r="D17" s="4">
        <v>36</v>
      </c>
      <c r="E17" s="4" t="s">
        <v>16</v>
      </c>
      <c r="F17" s="4" t="s">
        <v>3</v>
      </c>
      <c r="G17" s="5">
        <v>0.41703703703703704</v>
      </c>
      <c r="H17" s="5">
        <v>0.434537037037037</v>
      </c>
      <c r="I17" s="5">
        <f t="shared" si="0"/>
        <v>1.749999999999996E-2</v>
      </c>
      <c r="J17" s="5">
        <v>0.4826388888888889</v>
      </c>
      <c r="K17" s="5">
        <v>0.49872685185185189</v>
      </c>
      <c r="L17" s="5"/>
      <c r="M17" s="5">
        <f t="shared" si="1"/>
        <v>1.6087962962962998E-2</v>
      </c>
      <c r="N17" s="5"/>
      <c r="O17" s="5">
        <f t="shared" si="2"/>
        <v>3.3587962962962958E-2</v>
      </c>
    </row>
    <row r="18" spans="1:15" x14ac:dyDescent="0.25">
      <c r="A18" s="4">
        <v>15</v>
      </c>
      <c r="B18" s="4" t="s">
        <v>29</v>
      </c>
      <c r="C18" s="4" t="s">
        <v>1</v>
      </c>
      <c r="D18" s="4">
        <v>60</v>
      </c>
      <c r="E18" s="4" t="s">
        <v>30</v>
      </c>
      <c r="F18" s="4" t="s">
        <v>8</v>
      </c>
      <c r="G18" s="5">
        <v>0.41671296296296295</v>
      </c>
      <c r="H18" s="5">
        <v>0.43766203703703704</v>
      </c>
      <c r="I18" s="5">
        <f t="shared" si="0"/>
        <v>2.0949074074074092E-2</v>
      </c>
      <c r="J18" s="5">
        <v>0.49652777777777773</v>
      </c>
      <c r="K18" s="5">
        <v>0.50995370370370374</v>
      </c>
      <c r="L18" s="5"/>
      <c r="M18" s="5">
        <f t="shared" si="1"/>
        <v>1.3425925925926008E-2</v>
      </c>
      <c r="N18" s="5"/>
      <c r="O18" s="5">
        <f t="shared" si="2"/>
        <v>3.43750000000001E-2</v>
      </c>
    </row>
    <row r="19" spans="1:15" x14ac:dyDescent="0.25">
      <c r="A19" s="4">
        <v>16</v>
      </c>
      <c r="B19" s="4" t="s">
        <v>33</v>
      </c>
      <c r="C19" s="4" t="s">
        <v>1</v>
      </c>
      <c r="D19" s="4">
        <v>32</v>
      </c>
      <c r="E19" s="4" t="s">
        <v>32</v>
      </c>
      <c r="F19" s="4" t="s">
        <v>3</v>
      </c>
      <c r="G19" s="5">
        <v>0.41689814814814818</v>
      </c>
      <c r="H19" s="5">
        <v>0.43874999999999997</v>
      </c>
      <c r="I19" s="5">
        <f t="shared" si="0"/>
        <v>2.1851851851851789E-2</v>
      </c>
      <c r="J19" s="5">
        <v>0.4826388888888889</v>
      </c>
      <c r="K19" s="5">
        <v>0.49527777777777776</v>
      </c>
      <c r="L19" s="5"/>
      <c r="M19" s="5">
        <f t="shared" si="1"/>
        <v>1.2638888888888866E-2</v>
      </c>
      <c r="N19" s="5"/>
      <c r="O19" s="5">
        <f t="shared" si="2"/>
        <v>3.4490740740740655E-2</v>
      </c>
    </row>
    <row r="20" spans="1:15" x14ac:dyDescent="0.25">
      <c r="A20" s="4">
        <v>17</v>
      </c>
      <c r="B20" s="4" t="s">
        <v>39</v>
      </c>
      <c r="C20" s="4" t="s">
        <v>1</v>
      </c>
      <c r="D20" s="4">
        <v>37</v>
      </c>
      <c r="E20" s="4" t="s">
        <v>37</v>
      </c>
      <c r="F20" s="4" t="s">
        <v>5</v>
      </c>
      <c r="G20" s="5">
        <v>0.41697916666666668</v>
      </c>
      <c r="H20" s="5">
        <v>0.44231481481481483</v>
      </c>
      <c r="I20" s="5">
        <f t="shared" si="0"/>
        <v>2.5335648148148149E-2</v>
      </c>
      <c r="J20" s="5">
        <v>0.4826388888888889</v>
      </c>
      <c r="K20" s="5">
        <v>0.49300925925925926</v>
      </c>
      <c r="L20" s="5"/>
      <c r="M20" s="5">
        <f t="shared" si="1"/>
        <v>1.0370370370370363E-2</v>
      </c>
      <c r="N20" s="5"/>
      <c r="O20" s="5">
        <f t="shared" si="2"/>
        <v>3.5706018518518512E-2</v>
      </c>
    </row>
    <row r="21" spans="1:15" x14ac:dyDescent="0.25">
      <c r="A21" s="4">
        <v>18</v>
      </c>
      <c r="B21" s="4" t="s">
        <v>43</v>
      </c>
      <c r="C21" s="4" t="s">
        <v>1</v>
      </c>
      <c r="D21" s="4">
        <v>51</v>
      </c>
      <c r="E21" s="4" t="s">
        <v>16</v>
      </c>
      <c r="F21" s="4" t="s">
        <v>3</v>
      </c>
      <c r="G21" s="5">
        <v>0.41706018518518517</v>
      </c>
      <c r="H21" s="5">
        <v>0.44375000000000003</v>
      </c>
      <c r="I21" s="5">
        <f t="shared" si="0"/>
        <v>2.6689814814814861E-2</v>
      </c>
      <c r="J21" s="5">
        <v>0.4826388888888889</v>
      </c>
      <c r="K21" s="5">
        <v>0.49171296296296302</v>
      </c>
      <c r="L21" s="5"/>
      <c r="M21" s="5">
        <f t="shared" si="1"/>
        <v>9.0740740740741233E-3</v>
      </c>
      <c r="N21" s="5"/>
      <c r="O21" s="5">
        <f t="shared" si="2"/>
        <v>3.5763888888888984E-2</v>
      </c>
    </row>
    <row r="22" spans="1:15" x14ac:dyDescent="0.25">
      <c r="A22" s="4">
        <v>19</v>
      </c>
      <c r="B22" s="4" t="s">
        <v>40</v>
      </c>
      <c r="C22" s="4" t="s">
        <v>1</v>
      </c>
      <c r="D22" s="4">
        <v>53</v>
      </c>
      <c r="E22" s="4" t="s">
        <v>41</v>
      </c>
      <c r="F22" s="4" t="s">
        <v>5</v>
      </c>
      <c r="G22" s="5">
        <v>0.41675925925925927</v>
      </c>
      <c r="H22" s="5">
        <v>0.44276620370370368</v>
      </c>
      <c r="I22" s="5">
        <f t="shared" si="0"/>
        <v>2.6006944444444402E-2</v>
      </c>
      <c r="J22" s="5">
        <v>0.46875</v>
      </c>
      <c r="K22" s="5">
        <v>0.48076388888888894</v>
      </c>
      <c r="L22" s="5"/>
      <c r="M22" s="5">
        <f t="shared" si="1"/>
        <v>1.2013888888888935E-2</v>
      </c>
      <c r="N22" s="5"/>
      <c r="O22" s="5">
        <f t="shared" si="2"/>
        <v>3.8020833333333337E-2</v>
      </c>
    </row>
    <row r="23" spans="1:15" x14ac:dyDescent="0.25">
      <c r="A23" s="4">
        <v>20</v>
      </c>
      <c r="B23" s="4" t="s">
        <v>47</v>
      </c>
      <c r="C23" s="4" t="s">
        <v>4</v>
      </c>
      <c r="D23" s="4">
        <v>35</v>
      </c>
      <c r="E23" s="4" t="s">
        <v>10</v>
      </c>
      <c r="F23" s="4" t="s">
        <v>3</v>
      </c>
      <c r="G23" s="5">
        <v>0.4171643518518518</v>
      </c>
      <c r="H23" s="5">
        <v>0.44679398148148147</v>
      </c>
      <c r="I23" s="5">
        <f t="shared" si="0"/>
        <v>2.9629629629629672E-2</v>
      </c>
      <c r="J23" s="5">
        <v>0.46875</v>
      </c>
      <c r="K23" s="5">
        <v>0.47803240740740738</v>
      </c>
      <c r="L23" s="5"/>
      <c r="M23" s="5">
        <f t="shared" si="1"/>
        <v>9.2824074074073781E-3</v>
      </c>
      <c r="N23" s="5"/>
      <c r="O23" s="5">
        <f t="shared" si="2"/>
        <v>3.8912037037037051E-2</v>
      </c>
    </row>
    <row r="24" spans="1:15" x14ac:dyDescent="0.25">
      <c r="A24" s="4">
        <v>21</v>
      </c>
      <c r="B24" s="4" t="s">
        <v>38</v>
      </c>
      <c r="C24" s="4" t="s">
        <v>4</v>
      </c>
      <c r="D24" s="4">
        <v>31</v>
      </c>
      <c r="E24" s="4" t="s">
        <v>37</v>
      </c>
      <c r="F24" s="4" t="s">
        <v>5</v>
      </c>
      <c r="G24" s="5">
        <v>0.41696759259259258</v>
      </c>
      <c r="H24" s="5">
        <v>0.44231481481481483</v>
      </c>
      <c r="I24" s="5">
        <f t="shared" si="0"/>
        <v>2.5347222222222243E-2</v>
      </c>
      <c r="J24" s="5">
        <v>0.4826388888888889</v>
      </c>
      <c r="K24" s="5">
        <v>0.49688657407407405</v>
      </c>
      <c r="L24" s="5"/>
      <c r="M24" s="5">
        <f t="shared" si="1"/>
        <v>1.4247685185185155E-2</v>
      </c>
      <c r="N24" s="5"/>
      <c r="O24" s="5">
        <f t="shared" si="2"/>
        <v>3.9594907407407398E-2</v>
      </c>
    </row>
    <row r="25" spans="1:15" x14ac:dyDescent="0.25">
      <c r="A25" s="4">
        <v>22</v>
      </c>
      <c r="B25" s="4" t="s">
        <v>44</v>
      </c>
      <c r="C25" s="4" t="s">
        <v>1</v>
      </c>
      <c r="D25" s="4">
        <v>61</v>
      </c>
      <c r="E25" s="4" t="s">
        <v>42</v>
      </c>
      <c r="F25" s="4" t="s">
        <v>3</v>
      </c>
      <c r="G25" s="5">
        <v>0.41709490740740746</v>
      </c>
      <c r="H25" s="5">
        <v>0.4440972222222222</v>
      </c>
      <c r="I25" s="5">
        <f t="shared" si="0"/>
        <v>2.7002314814814743E-2</v>
      </c>
      <c r="J25" s="5">
        <v>0.49652777777777773</v>
      </c>
      <c r="K25" s="5">
        <v>0.51018518518518519</v>
      </c>
      <c r="L25" s="5"/>
      <c r="M25" s="5">
        <f t="shared" si="1"/>
        <v>1.3657407407407451E-2</v>
      </c>
      <c r="N25" s="5"/>
      <c r="O25" s="5">
        <f t="shared" si="2"/>
        <v>4.0659722222222194E-2</v>
      </c>
    </row>
    <row r="26" spans="1:15" x14ac:dyDescent="0.25">
      <c r="A26" s="4">
        <v>23</v>
      </c>
      <c r="B26" s="4" t="s">
        <v>48</v>
      </c>
      <c r="C26" s="4" t="s">
        <v>4</v>
      </c>
      <c r="D26" s="4">
        <v>34</v>
      </c>
      <c r="E26" s="4" t="s">
        <v>15</v>
      </c>
      <c r="F26" s="4" t="s">
        <v>3</v>
      </c>
      <c r="G26" s="5">
        <v>0.41684027777777777</v>
      </c>
      <c r="H26" s="5">
        <v>0.44842592592592595</v>
      </c>
      <c r="I26" s="5">
        <f t="shared" si="0"/>
        <v>3.1585648148148182E-2</v>
      </c>
      <c r="J26" s="5">
        <v>0.4826388888888889</v>
      </c>
      <c r="K26" s="5">
        <v>0.49237268518518523</v>
      </c>
      <c r="L26" s="5"/>
      <c r="M26" s="5">
        <f t="shared" si="1"/>
        <v>9.7337962962963376E-3</v>
      </c>
      <c r="N26" s="5"/>
      <c r="O26" s="5">
        <f t="shared" si="2"/>
        <v>4.131944444444452E-2</v>
      </c>
    </row>
    <row r="27" spans="1:15" x14ac:dyDescent="0.25">
      <c r="A27" s="4">
        <v>24</v>
      </c>
      <c r="B27" s="4" t="s">
        <v>36</v>
      </c>
      <c r="C27" s="4" t="s">
        <v>1</v>
      </c>
      <c r="D27" s="4">
        <v>43</v>
      </c>
      <c r="E27" s="4" t="s">
        <v>37</v>
      </c>
      <c r="F27" s="4" t="s">
        <v>5</v>
      </c>
      <c r="G27" s="5">
        <v>0.41697916666666668</v>
      </c>
      <c r="H27" s="5">
        <v>0.44112268518518521</v>
      </c>
      <c r="I27" s="5">
        <f t="shared" si="0"/>
        <v>2.4143518518518536E-2</v>
      </c>
      <c r="J27" s="5">
        <v>0.4826388888888889</v>
      </c>
      <c r="K27" s="5">
        <v>0.50103009259259257</v>
      </c>
      <c r="L27" s="5"/>
      <c r="M27" s="5">
        <f t="shared" si="1"/>
        <v>1.8391203703703674E-2</v>
      </c>
      <c r="N27" s="5"/>
      <c r="O27" s="5">
        <f t="shared" si="2"/>
        <v>4.253472222222221E-2</v>
      </c>
    </row>
    <row r="28" spans="1:15" x14ac:dyDescent="0.25">
      <c r="A28" s="4">
        <v>25</v>
      </c>
      <c r="B28" s="4" t="s">
        <v>45</v>
      </c>
      <c r="C28" s="4" t="s">
        <v>4</v>
      </c>
      <c r="D28" s="4">
        <v>35</v>
      </c>
      <c r="E28" s="4" t="s">
        <v>46</v>
      </c>
      <c r="F28" s="4" t="s">
        <v>3</v>
      </c>
      <c r="G28" s="5">
        <v>0.41704861111111113</v>
      </c>
      <c r="H28" s="5">
        <v>0.44460648148148146</v>
      </c>
      <c r="I28" s="5">
        <f t="shared" si="0"/>
        <v>2.755787037037033E-2</v>
      </c>
      <c r="J28" s="5">
        <v>0.4826388888888889</v>
      </c>
      <c r="K28" s="5">
        <v>0.49872685185185189</v>
      </c>
      <c r="L28" s="5"/>
      <c r="M28" s="5">
        <f t="shared" si="1"/>
        <v>1.6087962962962998E-2</v>
      </c>
      <c r="N28" s="5"/>
      <c r="O28" s="5">
        <f t="shared" si="2"/>
        <v>4.3645833333333328E-2</v>
      </c>
    </row>
  </sheetData>
  <sortState ref="A2:P257">
    <sortCondition ref="O2:O257"/>
  </sortState>
  <conditionalFormatting sqref="B1:B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2018-12-17T15:08:08Z</dcterms:created>
  <dcterms:modified xsi:type="dcterms:W3CDTF">2018-12-29T15:54:40Z</dcterms:modified>
</cp:coreProperties>
</file>